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2120" windowHeight="912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M16" i="1"/>
  <c r="L16"/>
  <c r="K16"/>
  <c r="J16"/>
  <c r="I16"/>
  <c r="H16"/>
  <c r="G16"/>
  <c r="F16"/>
  <c r="E16"/>
  <c r="D16"/>
  <c r="C16"/>
  <c r="B16"/>
  <c r="P15"/>
  <c r="O15"/>
  <c r="N15"/>
  <c r="P14"/>
  <c r="O14"/>
  <c r="N14"/>
  <c r="H14"/>
  <c r="P13"/>
  <c r="O13"/>
  <c r="N13"/>
  <c r="P12"/>
  <c r="O12"/>
  <c r="N12"/>
  <c r="P11"/>
  <c r="P16" s="1"/>
  <c r="O11"/>
  <c r="O16" s="1"/>
  <c r="N11"/>
  <c r="N16" s="1"/>
</calcChain>
</file>

<file path=xl/sharedStrings.xml><?xml version="1.0" encoding="utf-8"?>
<sst xmlns="http://schemas.openxmlformats.org/spreadsheetml/2006/main" count="33" uniqueCount="21">
  <si>
    <t>Municipio</t>
  </si>
  <si>
    <t>Total</t>
  </si>
  <si>
    <t>Alumnos</t>
  </si>
  <si>
    <t>Docentes</t>
  </si>
  <si>
    <t>Escuelas</t>
  </si>
  <si>
    <t>Ensenada</t>
  </si>
  <si>
    <t>Mexicali</t>
  </si>
  <si>
    <t>Tecate</t>
  </si>
  <si>
    <t>Tijuana</t>
  </si>
  <si>
    <t>Baja California</t>
  </si>
  <si>
    <t>Departamento de Información y Estadística Educativa</t>
  </si>
  <si>
    <t>Dirección de Planeación, Programación y Presupuesto</t>
  </si>
  <si>
    <t>Playas de Rosarito</t>
  </si>
  <si>
    <t>SISTEMA EDUCATIVO ESTATAL</t>
  </si>
  <si>
    <t>Matrícula de Educación Superior</t>
  </si>
  <si>
    <t>Ciclo Escolar 2013-2014</t>
  </si>
  <si>
    <t>Matrícula de Educación Superior,  2013-2014</t>
  </si>
  <si>
    <t>Técnico Superior</t>
  </si>
  <si>
    <t>Licenciatura Normal</t>
  </si>
  <si>
    <t>Licenciatura Universitaria</t>
  </si>
  <si>
    <t xml:space="preserve"> Posgrado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</si>
</sst>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9"/>
      <color theme="0"/>
      <name val="Tahoma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24994659260841701"/>
      </bottom>
      <diagonal/>
    </border>
    <border>
      <left/>
      <right/>
      <top style="double">
        <color theme="0" tint="-0.499984740745262"/>
      </top>
      <bottom style="double">
        <color theme="0" tint="-0.24994659260841701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0" xfId="0" applyFill="1"/>
    <xf numFmtId="0" fontId="0" fillId="3" borderId="0" xfId="0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4" borderId="3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showGridLines="0" tabSelected="1" workbookViewId="0">
      <selection activeCell="F12" sqref="F12"/>
    </sheetView>
  </sheetViews>
  <sheetFormatPr baseColWidth="10" defaultColWidth="14.140625" defaultRowHeight="12.75"/>
  <cols>
    <col min="1" max="1" width="15.140625" style="1" customWidth="1"/>
    <col min="2" max="16" width="9.5703125" style="1" customWidth="1"/>
    <col min="17" max="16384" width="14.140625" style="1"/>
  </cols>
  <sheetData>
    <row r="1" spans="1:16">
      <c r="A1" s="2"/>
      <c r="B1" s="2"/>
      <c r="C1" s="20" t="s">
        <v>13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3"/>
      <c r="P1" s="3"/>
    </row>
    <row r="2" spans="1:16">
      <c r="A2" s="2"/>
      <c r="B2" s="2"/>
      <c r="C2" s="20" t="s">
        <v>11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3"/>
      <c r="P2" s="3"/>
    </row>
    <row r="3" spans="1:16">
      <c r="A3" s="2"/>
      <c r="B3" s="2"/>
      <c r="C3" s="20" t="s">
        <v>10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3"/>
      <c r="P3" s="3"/>
    </row>
    <row r="4" spans="1:16">
      <c r="A4" s="2"/>
      <c r="B4" s="2"/>
      <c r="C4" s="2"/>
      <c r="D4" s="2"/>
      <c r="E4" s="2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>
      <c r="A5" s="2"/>
      <c r="B5" s="2"/>
      <c r="C5" s="20" t="s">
        <v>14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3"/>
      <c r="P5" s="3"/>
    </row>
    <row r="6" spans="1:16">
      <c r="A6" s="2"/>
      <c r="B6" s="2"/>
      <c r="C6" s="20" t="s">
        <v>15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"/>
      <c r="P6" s="2"/>
    </row>
    <row r="7" spans="1:16" ht="13.5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20.25" customHeight="1" thickTop="1" thickBot="1">
      <c r="A8" s="22" t="s">
        <v>16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4"/>
    </row>
    <row r="9" spans="1:16" ht="22.5" customHeight="1" thickTop="1" thickBot="1">
      <c r="A9" s="25" t="s">
        <v>0</v>
      </c>
      <c r="B9" s="18" t="s">
        <v>17</v>
      </c>
      <c r="C9" s="18"/>
      <c r="D9" s="18"/>
      <c r="E9" s="18" t="s">
        <v>18</v>
      </c>
      <c r="F9" s="18"/>
      <c r="G9" s="18"/>
      <c r="H9" s="18" t="s">
        <v>19</v>
      </c>
      <c r="I9" s="18"/>
      <c r="J9" s="18"/>
      <c r="K9" s="18" t="s">
        <v>20</v>
      </c>
      <c r="L9" s="18"/>
      <c r="M9" s="18"/>
      <c r="N9" s="18" t="s">
        <v>1</v>
      </c>
      <c r="O9" s="18"/>
      <c r="P9" s="19"/>
    </row>
    <row r="10" spans="1:16" ht="22.5" customHeight="1" thickTop="1" thickBot="1">
      <c r="A10" s="21"/>
      <c r="B10" s="6" t="s">
        <v>2</v>
      </c>
      <c r="C10" s="6" t="s">
        <v>3</v>
      </c>
      <c r="D10" s="6" t="s">
        <v>4</v>
      </c>
      <c r="E10" s="6" t="s">
        <v>2</v>
      </c>
      <c r="F10" s="6" t="s">
        <v>3</v>
      </c>
      <c r="G10" s="6" t="s">
        <v>4</v>
      </c>
      <c r="H10" s="6" t="s">
        <v>2</v>
      </c>
      <c r="I10" s="6" t="s">
        <v>3</v>
      </c>
      <c r="J10" s="6" t="s">
        <v>4</v>
      </c>
      <c r="K10" s="6" t="s">
        <v>2</v>
      </c>
      <c r="L10" s="6" t="s">
        <v>3</v>
      </c>
      <c r="M10" s="6" t="s">
        <v>4</v>
      </c>
      <c r="N10" s="6" t="s">
        <v>2</v>
      </c>
      <c r="O10" s="6" t="s">
        <v>3</v>
      </c>
      <c r="P10" s="7" t="s">
        <v>4</v>
      </c>
    </row>
    <row r="11" spans="1:16" ht="23.25" customHeight="1" thickTop="1" thickBot="1">
      <c r="A11" s="16" t="s">
        <v>5</v>
      </c>
      <c r="B11" s="8">
        <v>0</v>
      </c>
      <c r="C11" s="8">
        <v>0</v>
      </c>
      <c r="D11" s="8">
        <v>0</v>
      </c>
      <c r="E11" s="9">
        <v>569</v>
      </c>
      <c r="F11" s="9">
        <v>81</v>
      </c>
      <c r="G11" s="9">
        <v>3</v>
      </c>
      <c r="H11" s="9">
        <v>14693</v>
      </c>
      <c r="I11" s="9">
        <v>1810</v>
      </c>
      <c r="J11" s="9">
        <v>21</v>
      </c>
      <c r="K11" s="9">
        <v>1077</v>
      </c>
      <c r="L11" s="9">
        <v>268</v>
      </c>
      <c r="M11" s="9">
        <v>16</v>
      </c>
      <c r="N11" s="10">
        <f>SUM(B11,E11,H11,K11)</f>
        <v>16339</v>
      </c>
      <c r="O11" s="10">
        <f>SUM(C11,F11,I11,L11)</f>
        <v>2159</v>
      </c>
      <c r="P11" s="11">
        <f>SUM(D11,G11,J11,M11)</f>
        <v>40</v>
      </c>
    </row>
    <row r="12" spans="1:16" ht="23.25" customHeight="1" thickTop="1" thickBot="1">
      <c r="A12" s="16" t="s">
        <v>6</v>
      </c>
      <c r="B12" s="8">
        <v>0</v>
      </c>
      <c r="C12" s="8">
        <v>0</v>
      </c>
      <c r="D12" s="8">
        <v>0</v>
      </c>
      <c r="E12" s="9">
        <v>1316</v>
      </c>
      <c r="F12" s="9">
        <v>211</v>
      </c>
      <c r="G12" s="9">
        <v>8</v>
      </c>
      <c r="H12" s="9">
        <v>34057</v>
      </c>
      <c r="I12" s="9">
        <v>3985</v>
      </c>
      <c r="J12" s="9">
        <v>35</v>
      </c>
      <c r="K12" s="9">
        <v>2580</v>
      </c>
      <c r="L12" s="9">
        <v>205</v>
      </c>
      <c r="M12" s="9">
        <v>25</v>
      </c>
      <c r="N12" s="10">
        <f t="shared" ref="N12:O15" si="0">SUM(B12,E12,H12,K12)</f>
        <v>37953</v>
      </c>
      <c r="O12" s="10">
        <f t="shared" si="0"/>
        <v>4401</v>
      </c>
      <c r="P12" s="11">
        <f>SUM(D12,G12,J12,M12)</f>
        <v>68</v>
      </c>
    </row>
    <row r="13" spans="1:16" ht="23.25" customHeight="1" thickTop="1" thickBot="1">
      <c r="A13" s="16" t="s">
        <v>7</v>
      </c>
      <c r="B13" s="8">
        <v>0</v>
      </c>
      <c r="C13" s="8">
        <v>0</v>
      </c>
      <c r="D13" s="8">
        <v>0</v>
      </c>
      <c r="E13" s="12">
        <v>0</v>
      </c>
      <c r="F13" s="12">
        <v>0</v>
      </c>
      <c r="G13" s="12">
        <v>0</v>
      </c>
      <c r="H13" s="9">
        <v>711</v>
      </c>
      <c r="I13" s="9">
        <v>80</v>
      </c>
      <c r="J13" s="9">
        <v>2</v>
      </c>
      <c r="K13" s="13">
        <v>0</v>
      </c>
      <c r="L13" s="13">
        <v>0</v>
      </c>
      <c r="M13" s="13">
        <v>0</v>
      </c>
      <c r="N13" s="10">
        <f t="shared" si="0"/>
        <v>711</v>
      </c>
      <c r="O13" s="10">
        <f t="shared" si="0"/>
        <v>80</v>
      </c>
      <c r="P13" s="11">
        <f>SUM(D13,G13,J13,M13)</f>
        <v>2</v>
      </c>
    </row>
    <row r="14" spans="1:16" ht="23.25" customHeight="1" thickTop="1" thickBot="1">
      <c r="A14" s="16" t="s">
        <v>8</v>
      </c>
      <c r="B14" s="13">
        <v>3027</v>
      </c>
      <c r="C14" s="8">
        <v>184</v>
      </c>
      <c r="D14" s="8">
        <v>1</v>
      </c>
      <c r="E14" s="13">
        <v>1147</v>
      </c>
      <c r="F14" s="13">
        <v>139</v>
      </c>
      <c r="G14" s="13">
        <v>4</v>
      </c>
      <c r="H14" s="9">
        <f>40280</f>
        <v>40280</v>
      </c>
      <c r="I14" s="9">
        <v>4188</v>
      </c>
      <c r="J14" s="9">
        <v>44</v>
      </c>
      <c r="K14" s="9">
        <v>2494</v>
      </c>
      <c r="L14" s="9">
        <v>424</v>
      </c>
      <c r="M14" s="9">
        <v>25</v>
      </c>
      <c r="N14" s="10">
        <f t="shared" si="0"/>
        <v>46948</v>
      </c>
      <c r="O14" s="10">
        <f t="shared" si="0"/>
        <v>4935</v>
      </c>
      <c r="P14" s="11">
        <f>SUM(D14,G14,J14,M14)</f>
        <v>74</v>
      </c>
    </row>
    <row r="15" spans="1:16" ht="23.25" customHeight="1" thickTop="1" thickBot="1">
      <c r="A15" s="16" t="s">
        <v>12</v>
      </c>
      <c r="B15" s="8">
        <v>0</v>
      </c>
      <c r="C15" s="8">
        <v>0</v>
      </c>
      <c r="D15" s="8">
        <v>0</v>
      </c>
      <c r="E15" s="13">
        <v>0</v>
      </c>
      <c r="F15" s="13">
        <v>0</v>
      </c>
      <c r="G15" s="13">
        <v>0</v>
      </c>
      <c r="H15" s="9">
        <v>214</v>
      </c>
      <c r="I15" s="9">
        <v>57</v>
      </c>
      <c r="J15" s="9">
        <v>2</v>
      </c>
      <c r="K15" s="9">
        <v>23</v>
      </c>
      <c r="L15" s="9">
        <v>3</v>
      </c>
      <c r="M15" s="9">
        <v>1</v>
      </c>
      <c r="N15" s="10">
        <f t="shared" si="0"/>
        <v>237</v>
      </c>
      <c r="O15" s="10">
        <f t="shared" si="0"/>
        <v>60</v>
      </c>
      <c r="P15" s="11">
        <f>SUM(D15,G15,J15,M15)</f>
        <v>3</v>
      </c>
    </row>
    <row r="16" spans="1:16" ht="23.25" customHeight="1" thickTop="1" thickBot="1">
      <c r="A16" s="17" t="s">
        <v>9</v>
      </c>
      <c r="B16" s="14">
        <f>SUM(B11:B15)</f>
        <v>3027</v>
      </c>
      <c r="C16" s="14">
        <f>SUM(C11:C15)</f>
        <v>184</v>
      </c>
      <c r="D16" s="14">
        <f>SUM(D11:D15)</f>
        <v>1</v>
      </c>
      <c r="E16" s="14">
        <f t="shared" ref="E16:P16" si="1">SUM(E11:E15)</f>
        <v>3032</v>
      </c>
      <c r="F16" s="14">
        <f t="shared" si="1"/>
        <v>431</v>
      </c>
      <c r="G16" s="14">
        <f t="shared" si="1"/>
        <v>15</v>
      </c>
      <c r="H16" s="14">
        <f t="shared" si="1"/>
        <v>89955</v>
      </c>
      <c r="I16" s="14">
        <f t="shared" si="1"/>
        <v>10120</v>
      </c>
      <c r="J16" s="14">
        <f t="shared" si="1"/>
        <v>104</v>
      </c>
      <c r="K16" s="14">
        <f t="shared" si="1"/>
        <v>6174</v>
      </c>
      <c r="L16" s="14">
        <f t="shared" si="1"/>
        <v>900</v>
      </c>
      <c r="M16" s="14">
        <f t="shared" si="1"/>
        <v>67</v>
      </c>
      <c r="N16" s="14">
        <f t="shared" si="1"/>
        <v>102188</v>
      </c>
      <c r="O16" s="14">
        <f t="shared" si="1"/>
        <v>11635</v>
      </c>
      <c r="P16" s="15">
        <f t="shared" si="1"/>
        <v>187</v>
      </c>
    </row>
    <row r="17" ht="13.5" thickTop="1"/>
  </sheetData>
  <mergeCells count="12">
    <mergeCell ref="B9:D9"/>
    <mergeCell ref="E9:G9"/>
    <mergeCell ref="A8:P8"/>
    <mergeCell ref="A9:A10"/>
    <mergeCell ref="H9:J9"/>
    <mergeCell ref="K9:M9"/>
    <mergeCell ref="N9:P9"/>
    <mergeCell ref="C1:N1"/>
    <mergeCell ref="C2:N2"/>
    <mergeCell ref="C3:N3"/>
    <mergeCell ref="C5:N5"/>
    <mergeCell ref="C6:N6"/>
  </mergeCells>
  <phoneticPr fontId="0" type="noConversion"/>
  <printOptions horizontalCentered="1"/>
  <pageMargins left="0.6692913385826772" right="0.51181102362204722" top="0.98425196850393704" bottom="0.98425196850393704" header="0" footer="0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2014-03-06T23:59:22Z</cp:lastPrinted>
  <dcterms:created xsi:type="dcterms:W3CDTF">2005-03-02T18:01:59Z</dcterms:created>
  <dcterms:modified xsi:type="dcterms:W3CDTF">2014-03-07T00:00:39Z</dcterms:modified>
</cp:coreProperties>
</file>